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2980" windowHeight="9465"/>
  </bookViews>
  <sheets>
    <sheet name="PMT VMT Per Capita" sheetId="1" r:id="rId1"/>
  </sheets>
  <calcPr calcId="145621"/>
</workbook>
</file>

<file path=xl/sharedStrings.xml><?xml version="1.0" encoding="utf-8"?>
<sst xmlns="http://schemas.openxmlformats.org/spreadsheetml/2006/main" count="77" uniqueCount="30">
  <si>
    <t>National Data</t>
  </si>
  <si>
    <t>VMT PMT in 4 groups.sas run 5/24/2012</t>
  </si>
  <si>
    <t>Four Population Groups: Children 5-15, Non-workers 16-65, Retired 65 and older, and Workers of any age</t>
  </si>
  <si>
    <t>Trends in PMT and VMT per Capita by Life Stage,  NHTS 1990- 2009</t>
  </si>
  <si>
    <t>1990 VMT and PMT BY Pop Group</t>
  </si>
  <si>
    <t>Obs</t>
  </si>
  <si>
    <t>Type</t>
  </si>
  <si>
    <t>_TYPE_</t>
  </si>
  <si>
    <t>_FREQ_</t>
  </si>
  <si>
    <t>TOT_PPS</t>
  </si>
  <si>
    <t>TOT_VMT</t>
  </si>
  <si>
    <t>TOT_PMT</t>
  </si>
  <si>
    <t>VMT_PP</t>
  </si>
  <si>
    <t>VMT_PP_Day</t>
  </si>
  <si>
    <t>PMT_PP</t>
  </si>
  <si>
    <t>PMT_PP_DAY</t>
  </si>
  <si>
    <t>Child</t>
  </si>
  <si>
    <t>Non-w</t>
  </si>
  <si>
    <t>Ret.</t>
  </si>
  <si>
    <t>Worke</t>
  </si>
  <si>
    <t>Non-worker</t>
  </si>
  <si>
    <t>Worker</t>
  </si>
  <si>
    <t>All</t>
  </si>
  <si>
    <t>PMT</t>
  </si>
  <si>
    <t>VMT</t>
  </si>
  <si>
    <t>1995 VMT and PMT BY Pop Group</t>
  </si>
  <si>
    <t>2001 VMT and PMT BY Pop Group</t>
  </si>
  <si>
    <t>2009 VMT and PMT BY Pop Group</t>
  </si>
  <si>
    <t>SAS Output:</t>
  </si>
  <si>
    <t>Figure 2-10 Trends in Daily Travel by Population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</si>
</sst>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/>
    <xf numFmtId="0" fontId="0" fillId="0" borderId="10" xfId="0" applyBorder="1"/>
    <xf numFmtId="0" fontId="0" fillId="0" borderId="10" xfId="0" applyBorder="1" applyAlignment="1"/>
    <xf numFmtId="0" fontId="0" fillId="0" borderId="12" xfId="0" applyBorder="1" applyAlignment="1"/>
    <xf numFmtId="2" fontId="0" fillId="0" borderId="0" xfId="1" applyNumberFormat="1" applyFont="1" applyBorder="1" applyAlignment="1">
      <alignment horizontal="center"/>
    </xf>
    <xf numFmtId="2" fontId="0" fillId="0" borderId="11" xfId="1" applyNumberFormat="1" applyFont="1" applyBorder="1" applyAlignment="1">
      <alignment horizontal="center"/>
    </xf>
    <xf numFmtId="2" fontId="0" fillId="0" borderId="13" xfId="1" applyNumberFormat="1" applyFont="1" applyBorder="1" applyAlignment="1">
      <alignment horizontal="center"/>
    </xf>
    <xf numFmtId="2" fontId="0" fillId="0" borderId="14" xfId="1" applyNumberFormat="1" applyFont="1" applyBorder="1" applyAlignment="1">
      <alignment horizontal="center"/>
    </xf>
    <xf numFmtId="2" fontId="0" fillId="0" borderId="15" xfId="1" applyNumberFormat="1" applyFont="1" applyBorder="1" applyAlignment="1">
      <alignment horizontal="center"/>
    </xf>
    <xf numFmtId="2" fontId="0" fillId="0" borderId="16" xfId="1" applyNumberFormat="1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2" fontId="0" fillId="0" borderId="27" xfId="1" applyNumberFormat="1" applyFont="1" applyBorder="1" applyAlignment="1">
      <alignment horizontal="center"/>
    </xf>
    <xf numFmtId="2" fontId="0" fillId="0" borderId="28" xfId="1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vertical="top"/>
    </xf>
    <xf numFmtId="4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29" xfId="0" applyFont="1" applyBorder="1" applyAlignment="1">
      <alignment horizontal="center" vertical="top"/>
    </xf>
    <xf numFmtId="0" fontId="0" fillId="0" borderId="30" xfId="0" applyBorder="1" applyAlignment="1">
      <alignment vertical="top"/>
    </xf>
    <xf numFmtId="4" fontId="0" fillId="0" borderId="30" xfId="0" applyNumberFormat="1" applyBorder="1" applyAlignment="1">
      <alignment vertical="top"/>
    </xf>
    <xf numFmtId="0" fontId="0" fillId="0" borderId="31" xfId="0" applyBorder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Trends in PMT per Day by Pop Group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'PMT VMT Per Capita'!$A$9</c:f>
              <c:strCache>
                <c:ptCount val="1"/>
                <c:pt idx="0">
                  <c:v>All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'PMT VMT Per Capita'!$B$8:$E$8</c:f>
              <c:numCache>
                <c:formatCode>@</c:formatCode>
                <c:ptCount val="4"/>
                <c:pt idx="0">
                  <c:v>1990</c:v>
                </c:pt>
                <c:pt idx="1">
                  <c:v>1995</c:v>
                </c:pt>
                <c:pt idx="2">
                  <c:v>2001</c:v>
                </c:pt>
                <c:pt idx="3">
                  <c:v>2009</c:v>
                </c:pt>
              </c:numCache>
            </c:numRef>
          </c:cat>
          <c:val>
            <c:numRef>
              <c:f>'PMT VMT Per Capita'!$B$9:$E$9</c:f>
              <c:numCache>
                <c:formatCode>0.00</c:formatCode>
                <c:ptCount val="4"/>
                <c:pt idx="0">
                  <c:v>33.14</c:v>
                </c:pt>
                <c:pt idx="1">
                  <c:v>38.549999999999997</c:v>
                </c:pt>
                <c:pt idx="2">
                  <c:v>40.39</c:v>
                </c:pt>
                <c:pt idx="3">
                  <c:v>36.130000000000003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'PMT VMT Per Capita'!$A$10</c:f>
              <c:strCache>
                <c:ptCount val="1"/>
                <c:pt idx="0">
                  <c:v>Child</c:v>
                </c:pt>
              </c:strCache>
            </c:strRef>
          </c:tx>
          <c:marker>
            <c:symbol val="none"/>
          </c:marker>
          <c:cat>
            <c:numRef>
              <c:f>'PMT VMT Per Capita'!$B$8:$E$8</c:f>
              <c:numCache>
                <c:formatCode>@</c:formatCode>
                <c:ptCount val="4"/>
                <c:pt idx="0">
                  <c:v>1990</c:v>
                </c:pt>
                <c:pt idx="1">
                  <c:v>1995</c:v>
                </c:pt>
                <c:pt idx="2">
                  <c:v>2001</c:v>
                </c:pt>
                <c:pt idx="3">
                  <c:v>2009</c:v>
                </c:pt>
              </c:numCache>
            </c:numRef>
          </c:cat>
          <c:val>
            <c:numRef>
              <c:f>'PMT VMT Per Capita'!$B$10:$E$10</c:f>
              <c:numCache>
                <c:formatCode>0.00</c:formatCode>
                <c:ptCount val="4"/>
                <c:pt idx="0">
                  <c:v>19.93</c:v>
                </c:pt>
                <c:pt idx="1">
                  <c:v>24.83</c:v>
                </c:pt>
                <c:pt idx="2">
                  <c:v>24.52</c:v>
                </c:pt>
                <c:pt idx="3">
                  <c:v>25.26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'PMT VMT Per Capita'!$A$11</c:f>
              <c:strCache>
                <c:ptCount val="1"/>
                <c:pt idx="0">
                  <c:v>Non-worker</c:v>
                </c:pt>
              </c:strCache>
            </c:strRef>
          </c:tx>
          <c:marker>
            <c:symbol val="none"/>
          </c:marker>
          <c:cat>
            <c:numRef>
              <c:f>'PMT VMT Per Capita'!$B$8:$E$8</c:f>
              <c:numCache>
                <c:formatCode>@</c:formatCode>
                <c:ptCount val="4"/>
                <c:pt idx="0">
                  <c:v>1990</c:v>
                </c:pt>
                <c:pt idx="1">
                  <c:v>1995</c:v>
                </c:pt>
                <c:pt idx="2">
                  <c:v>2001</c:v>
                </c:pt>
                <c:pt idx="3">
                  <c:v>2009</c:v>
                </c:pt>
              </c:numCache>
            </c:numRef>
          </c:cat>
          <c:val>
            <c:numRef>
              <c:f>'PMT VMT Per Capita'!$B$11:$E$11</c:f>
              <c:numCache>
                <c:formatCode>0.00</c:formatCode>
                <c:ptCount val="4"/>
                <c:pt idx="0">
                  <c:v>30.15</c:v>
                </c:pt>
                <c:pt idx="1">
                  <c:v>33.270000000000003</c:v>
                </c:pt>
                <c:pt idx="2">
                  <c:v>34.42</c:v>
                </c:pt>
                <c:pt idx="3">
                  <c:v>30.33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'PMT VMT Per Capita'!$A$12</c:f>
              <c:strCache>
                <c:ptCount val="1"/>
                <c:pt idx="0">
                  <c:v>Ret.</c:v>
                </c:pt>
              </c:strCache>
            </c:strRef>
          </c:tx>
          <c:marker>
            <c:symbol val="none"/>
          </c:marker>
          <c:cat>
            <c:numRef>
              <c:f>'PMT VMT Per Capita'!$B$8:$E$8</c:f>
              <c:numCache>
                <c:formatCode>@</c:formatCode>
                <c:ptCount val="4"/>
                <c:pt idx="0">
                  <c:v>1990</c:v>
                </c:pt>
                <c:pt idx="1">
                  <c:v>1995</c:v>
                </c:pt>
                <c:pt idx="2">
                  <c:v>2001</c:v>
                </c:pt>
                <c:pt idx="3">
                  <c:v>2009</c:v>
                </c:pt>
              </c:numCache>
            </c:numRef>
          </c:cat>
          <c:val>
            <c:numRef>
              <c:f>'PMT VMT Per Capita'!$B$12:$E$12</c:f>
              <c:numCache>
                <c:formatCode>0.00</c:formatCode>
                <c:ptCount val="4"/>
                <c:pt idx="0">
                  <c:v>17.66</c:v>
                </c:pt>
                <c:pt idx="1">
                  <c:v>23.91</c:v>
                </c:pt>
                <c:pt idx="2">
                  <c:v>25.91</c:v>
                </c:pt>
                <c:pt idx="3">
                  <c:v>21.8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'PMT VMT Per Capita'!$A$13</c:f>
              <c:strCache>
                <c:ptCount val="1"/>
                <c:pt idx="0">
                  <c:v>Worker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'PMT VMT Per Capita'!$B$8:$E$8</c:f>
              <c:numCache>
                <c:formatCode>@</c:formatCode>
                <c:ptCount val="4"/>
                <c:pt idx="0">
                  <c:v>1990</c:v>
                </c:pt>
                <c:pt idx="1">
                  <c:v>1995</c:v>
                </c:pt>
                <c:pt idx="2">
                  <c:v>2001</c:v>
                </c:pt>
                <c:pt idx="3">
                  <c:v>2009</c:v>
                </c:pt>
              </c:numCache>
            </c:numRef>
          </c:cat>
          <c:val>
            <c:numRef>
              <c:f>'PMT VMT Per Capita'!$B$13:$E$13</c:f>
              <c:numCache>
                <c:formatCode>0.00</c:formatCode>
                <c:ptCount val="4"/>
                <c:pt idx="0">
                  <c:v>41.63</c:v>
                </c:pt>
                <c:pt idx="1">
                  <c:v>47.68</c:v>
                </c:pt>
                <c:pt idx="2">
                  <c:v>49.8</c:v>
                </c:pt>
                <c:pt idx="3">
                  <c:v>44.4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91072"/>
        <c:axId val="46716416"/>
      </c:lineChart>
      <c:catAx>
        <c:axId val="466910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46716416"/>
        <c:crosses val="autoZero"/>
        <c:auto val="1"/>
        <c:lblAlgn val="ctr"/>
        <c:lblOffset val="100"/>
        <c:noMultiLvlLbl val="0"/>
      </c:catAx>
      <c:valAx>
        <c:axId val="46716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Miles per Day</a:t>
                </a:r>
              </a:p>
            </c:rich>
          </c:tx>
          <c:layout>
            <c:manualLayout>
              <c:xMode val="edge"/>
              <c:yMode val="edge"/>
              <c:x val="1.5432098765432098E-2"/>
              <c:y val="0.3287598425196850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6691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Trends in VMT per Day by Pop Group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'PMT VMT Per Capita'!$A$9</c:f>
              <c:strCache>
                <c:ptCount val="1"/>
                <c:pt idx="0">
                  <c:v>All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'PMT VMT Per Capita'!$F$8:$I$8</c:f>
              <c:numCache>
                <c:formatCode>@</c:formatCode>
                <c:ptCount val="4"/>
                <c:pt idx="0">
                  <c:v>1990</c:v>
                </c:pt>
                <c:pt idx="1">
                  <c:v>1995</c:v>
                </c:pt>
                <c:pt idx="2">
                  <c:v>2001</c:v>
                </c:pt>
                <c:pt idx="3">
                  <c:v>2009</c:v>
                </c:pt>
              </c:numCache>
            </c:numRef>
          </c:cat>
          <c:val>
            <c:numRef>
              <c:f>'PMT VMT Per Capita'!$F$9:$I$9</c:f>
              <c:numCache>
                <c:formatCode>0.00</c:formatCode>
                <c:ptCount val="4"/>
                <c:pt idx="0">
                  <c:v>20.85</c:v>
                </c:pt>
                <c:pt idx="1">
                  <c:v>23.39</c:v>
                </c:pt>
                <c:pt idx="2">
                  <c:v>24.31</c:v>
                </c:pt>
                <c:pt idx="3">
                  <c:v>21.73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'PMT VMT Per Capita'!$A$11</c:f>
              <c:strCache>
                <c:ptCount val="1"/>
                <c:pt idx="0">
                  <c:v>Non-worker</c:v>
                </c:pt>
              </c:strCache>
            </c:strRef>
          </c:tx>
          <c:marker>
            <c:symbol val="none"/>
          </c:marker>
          <c:cat>
            <c:numRef>
              <c:f>'PMT VMT Per Capita'!$F$8:$I$8</c:f>
              <c:numCache>
                <c:formatCode>@</c:formatCode>
                <c:ptCount val="4"/>
                <c:pt idx="0">
                  <c:v>1990</c:v>
                </c:pt>
                <c:pt idx="1">
                  <c:v>1995</c:v>
                </c:pt>
                <c:pt idx="2">
                  <c:v>2001</c:v>
                </c:pt>
                <c:pt idx="3">
                  <c:v>2009</c:v>
                </c:pt>
              </c:numCache>
            </c:numRef>
          </c:cat>
          <c:val>
            <c:numRef>
              <c:f>'PMT VMT Per Capita'!$F$11:$I$11</c:f>
              <c:numCache>
                <c:formatCode>0.00</c:formatCode>
                <c:ptCount val="4"/>
                <c:pt idx="0">
                  <c:v>16.11</c:v>
                </c:pt>
                <c:pt idx="1">
                  <c:v>17.8</c:v>
                </c:pt>
                <c:pt idx="2">
                  <c:v>18.37</c:v>
                </c:pt>
                <c:pt idx="3">
                  <c:v>15.32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'PMT VMT Per Capita'!$A$12</c:f>
              <c:strCache>
                <c:ptCount val="1"/>
                <c:pt idx="0">
                  <c:v>Ret.</c:v>
                </c:pt>
              </c:strCache>
            </c:strRef>
          </c:tx>
          <c:marker>
            <c:symbol val="none"/>
          </c:marker>
          <c:cat>
            <c:numRef>
              <c:f>'PMT VMT Per Capita'!$F$8:$I$8</c:f>
              <c:numCache>
                <c:formatCode>@</c:formatCode>
                <c:ptCount val="4"/>
                <c:pt idx="0">
                  <c:v>1990</c:v>
                </c:pt>
                <c:pt idx="1">
                  <c:v>1995</c:v>
                </c:pt>
                <c:pt idx="2">
                  <c:v>2001</c:v>
                </c:pt>
                <c:pt idx="3">
                  <c:v>2009</c:v>
                </c:pt>
              </c:numCache>
            </c:numRef>
          </c:cat>
          <c:val>
            <c:numRef>
              <c:f>'PMT VMT Per Capita'!$F$12:$I$12</c:f>
              <c:numCache>
                <c:formatCode>0.00</c:formatCode>
                <c:ptCount val="4"/>
                <c:pt idx="0">
                  <c:v>10.14</c:v>
                </c:pt>
                <c:pt idx="1">
                  <c:v>13.66</c:v>
                </c:pt>
                <c:pt idx="2">
                  <c:v>14.52</c:v>
                </c:pt>
                <c:pt idx="3">
                  <c:v>12.67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'PMT VMT Per Capita'!$A$13</c:f>
              <c:strCache>
                <c:ptCount val="1"/>
                <c:pt idx="0">
                  <c:v>Worker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'PMT VMT Per Capita'!$F$8:$I$8</c:f>
              <c:numCache>
                <c:formatCode>@</c:formatCode>
                <c:ptCount val="4"/>
                <c:pt idx="0">
                  <c:v>1990</c:v>
                </c:pt>
                <c:pt idx="1">
                  <c:v>1995</c:v>
                </c:pt>
                <c:pt idx="2">
                  <c:v>2001</c:v>
                </c:pt>
                <c:pt idx="3">
                  <c:v>2009</c:v>
                </c:pt>
              </c:numCache>
            </c:numRef>
          </c:cat>
          <c:val>
            <c:numRef>
              <c:f>'PMT VMT Per Capita'!$F$13:$I$13</c:f>
              <c:numCache>
                <c:formatCode>0.00</c:formatCode>
                <c:ptCount val="4"/>
                <c:pt idx="0">
                  <c:v>31.28</c:v>
                </c:pt>
                <c:pt idx="1">
                  <c:v>34.71</c:v>
                </c:pt>
                <c:pt idx="2">
                  <c:v>35.4</c:v>
                </c:pt>
                <c:pt idx="3">
                  <c:v>32.299999999999997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08608"/>
        <c:axId val="117910144"/>
      </c:lineChart>
      <c:catAx>
        <c:axId val="1179086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17910144"/>
        <c:crosses val="autoZero"/>
        <c:auto val="1"/>
        <c:lblAlgn val="ctr"/>
        <c:lblOffset val="100"/>
        <c:noMultiLvlLbl val="0"/>
      </c:catAx>
      <c:valAx>
        <c:axId val="117910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Miles per Day</a:t>
                </a:r>
              </a:p>
            </c:rich>
          </c:tx>
          <c:layout>
            <c:manualLayout>
              <c:xMode val="edge"/>
              <c:yMode val="edge"/>
              <c:x val="1.5432098765432105E-2"/>
              <c:y val="0.3287598425196851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7908608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605790</xdr:colOff>
      <xdr:row>17</xdr:row>
      <xdr:rowOff>184785</xdr:rowOff>
    </xdr:from>
    <xdr:to>
      <xdr:col>19</xdr:col>
      <xdr:colOff>401955</xdr:colOff>
      <xdr:row>32</xdr:row>
      <xdr:rowOff>156210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13335</xdr:colOff>
      <xdr:row>37</xdr:row>
      <xdr:rowOff>198120</xdr:rowOff>
    </xdr:from>
    <xdr:to>
      <xdr:col>19</xdr:col>
      <xdr:colOff>470535</xdr:colOff>
      <xdr:row>52</xdr:row>
      <xdr:rowOff>169545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8" workbookViewId="0">
      <selection activeCell="G27" sqref="G27"/>
    </sheetView>
  </sheetViews>
  <sheetFormatPr defaultRowHeight="15" x14ac:dyDescent="0.25"/>
  <cols>
    <col min="1" max="1" width="11.140625" customWidth="1"/>
    <col min="5" max="5" width="15" customWidth="1"/>
    <col min="6" max="6" width="21.28515625" customWidth="1"/>
    <col min="7" max="7" width="20" customWidth="1"/>
    <col min="8" max="8" width="11.5703125" customWidth="1"/>
    <col min="9" max="9" width="16.140625" customWidth="1"/>
    <col min="10" max="10" width="13.85546875" customWidth="1"/>
    <col min="11" max="11" width="13.140625" customWidth="1"/>
  </cols>
  <sheetData>
    <row r="1" spans="1:9" x14ac:dyDescent="0.25">
      <c r="A1" s="12" t="s">
        <v>29</v>
      </c>
      <c r="B1" s="12"/>
      <c r="C1" s="12"/>
    </row>
    <row r="2" spans="1:9" x14ac:dyDescent="0.25">
      <c r="A2" t="s">
        <v>3</v>
      </c>
    </row>
    <row r="3" spans="1:9" x14ac:dyDescent="0.25">
      <c r="A3" t="s">
        <v>2</v>
      </c>
    </row>
    <row r="4" spans="1:9" x14ac:dyDescent="0.25">
      <c r="A4" t="s">
        <v>1</v>
      </c>
    </row>
    <row r="5" spans="1:9" x14ac:dyDescent="0.25">
      <c r="A5" t="s">
        <v>0</v>
      </c>
    </row>
    <row r="6" spans="1:9" ht="15.75" thickBot="1" x14ac:dyDescent="0.3"/>
    <row r="7" spans="1:9" x14ac:dyDescent="0.25">
      <c r="A7" s="22"/>
      <c r="B7" s="30" t="s">
        <v>23</v>
      </c>
      <c r="C7" s="31"/>
      <c r="D7" s="31"/>
      <c r="E7" s="32"/>
      <c r="F7" s="31" t="s">
        <v>24</v>
      </c>
      <c r="G7" s="31"/>
      <c r="H7" s="31"/>
      <c r="I7" s="33"/>
    </row>
    <row r="8" spans="1:9" x14ac:dyDescent="0.25">
      <c r="A8" s="23"/>
      <c r="B8" s="26">
        <v>1990</v>
      </c>
      <c r="C8" s="24">
        <v>1995</v>
      </c>
      <c r="D8" s="24">
        <v>2001</v>
      </c>
      <c r="E8" s="27">
        <v>2009</v>
      </c>
      <c r="F8" s="24">
        <v>1990</v>
      </c>
      <c r="G8" s="24">
        <v>1995</v>
      </c>
      <c r="H8" s="24">
        <v>2001</v>
      </c>
      <c r="I8" s="25">
        <v>2009</v>
      </c>
    </row>
    <row r="9" spans="1:9" x14ac:dyDescent="0.25">
      <c r="A9" s="13" t="s">
        <v>22</v>
      </c>
      <c r="B9" s="20">
        <v>33.14</v>
      </c>
      <c r="C9" s="16">
        <v>38.549999999999997</v>
      </c>
      <c r="D9" s="16">
        <v>40.39</v>
      </c>
      <c r="E9" s="28">
        <v>36.130000000000003</v>
      </c>
      <c r="F9" s="16">
        <v>20.85</v>
      </c>
      <c r="G9" s="16">
        <v>23.39</v>
      </c>
      <c r="H9" s="16">
        <v>24.31</v>
      </c>
      <c r="I9" s="17">
        <v>21.73</v>
      </c>
    </row>
    <row r="10" spans="1:9" x14ac:dyDescent="0.25">
      <c r="A10" s="14" t="s">
        <v>16</v>
      </c>
      <c r="B10" s="20">
        <v>19.93</v>
      </c>
      <c r="C10" s="16">
        <v>24.83</v>
      </c>
      <c r="D10" s="16">
        <v>24.52</v>
      </c>
      <c r="E10" s="28">
        <v>25.26</v>
      </c>
      <c r="F10" s="16">
        <v>0.12</v>
      </c>
      <c r="G10" s="16">
        <v>0.11</v>
      </c>
      <c r="H10" s="16">
        <v>0.1</v>
      </c>
      <c r="I10" s="17">
        <v>0.23</v>
      </c>
    </row>
    <row r="11" spans="1:9" x14ac:dyDescent="0.25">
      <c r="A11" s="14" t="s">
        <v>20</v>
      </c>
      <c r="B11" s="20">
        <v>30.15</v>
      </c>
      <c r="C11" s="16">
        <v>33.270000000000003</v>
      </c>
      <c r="D11" s="16">
        <v>34.42</v>
      </c>
      <c r="E11" s="28">
        <v>30.33</v>
      </c>
      <c r="F11" s="16">
        <v>16.11</v>
      </c>
      <c r="G11" s="16">
        <v>17.8</v>
      </c>
      <c r="H11" s="16">
        <v>18.37</v>
      </c>
      <c r="I11" s="17">
        <v>15.32</v>
      </c>
    </row>
    <row r="12" spans="1:9" x14ac:dyDescent="0.25">
      <c r="A12" s="14" t="s">
        <v>18</v>
      </c>
      <c r="B12" s="20">
        <v>17.66</v>
      </c>
      <c r="C12" s="16">
        <v>23.91</v>
      </c>
      <c r="D12" s="16">
        <v>25.91</v>
      </c>
      <c r="E12" s="28">
        <v>21.8</v>
      </c>
      <c r="F12" s="16">
        <v>10.14</v>
      </c>
      <c r="G12" s="16">
        <v>13.66</v>
      </c>
      <c r="H12" s="16">
        <v>14.52</v>
      </c>
      <c r="I12" s="17">
        <v>12.67</v>
      </c>
    </row>
    <row r="13" spans="1:9" ht="15.75" thickBot="1" x14ac:dyDescent="0.3">
      <c r="A13" s="15" t="s">
        <v>21</v>
      </c>
      <c r="B13" s="21">
        <v>41.63</v>
      </c>
      <c r="C13" s="18">
        <v>47.68</v>
      </c>
      <c r="D13" s="18">
        <v>49.8</v>
      </c>
      <c r="E13" s="29">
        <v>44.4</v>
      </c>
      <c r="F13" s="18">
        <v>31.28</v>
      </c>
      <c r="G13" s="18">
        <v>34.71</v>
      </c>
      <c r="H13" s="18">
        <v>35.4</v>
      </c>
      <c r="I13" s="19">
        <v>32.299999999999997</v>
      </c>
    </row>
    <row r="14" spans="1:9" x14ac:dyDescent="0.25">
      <c r="A14" s="3"/>
    </row>
    <row r="16" spans="1:9" x14ac:dyDescent="0.25">
      <c r="A16" t="s">
        <v>28</v>
      </c>
    </row>
    <row r="17" spans="1:11" x14ac:dyDescent="0.2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 x14ac:dyDescent="0.3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4" t="s">
        <v>5</v>
      </c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5" t="s">
        <v>12</v>
      </c>
      <c r="I19" s="5" t="s">
        <v>13</v>
      </c>
      <c r="J19" s="5" t="s">
        <v>14</v>
      </c>
      <c r="K19" s="6" t="s">
        <v>15</v>
      </c>
    </row>
    <row r="20" spans="1:11" x14ac:dyDescent="0.25">
      <c r="A20" s="7">
        <v>1</v>
      </c>
      <c r="B20" s="8"/>
      <c r="C20" s="8">
        <v>0</v>
      </c>
      <c r="D20" s="8">
        <v>38146</v>
      </c>
      <c r="E20" s="9">
        <v>222100829.18000001</v>
      </c>
      <c r="F20" s="9">
        <v>1690327933366.95</v>
      </c>
      <c r="G20" s="9">
        <v>2686593242613.3901</v>
      </c>
      <c r="H20" s="9">
        <v>7610.63</v>
      </c>
      <c r="I20" s="8">
        <v>20.85</v>
      </c>
      <c r="J20" s="9">
        <v>12096.28</v>
      </c>
      <c r="K20" s="10">
        <v>33.14</v>
      </c>
    </row>
    <row r="21" spans="1:11" x14ac:dyDescent="0.25">
      <c r="A21" s="7">
        <v>2</v>
      </c>
      <c r="B21" s="8" t="s">
        <v>16</v>
      </c>
      <c r="C21" s="8">
        <v>1</v>
      </c>
      <c r="D21" s="8">
        <v>6867</v>
      </c>
      <c r="E21" s="9">
        <v>36987809.280000001</v>
      </c>
      <c r="F21" s="9">
        <v>1561432324.1300001</v>
      </c>
      <c r="G21" s="9">
        <v>269037080921.51001</v>
      </c>
      <c r="H21" s="8">
        <v>42.21</v>
      </c>
      <c r="I21" s="8">
        <v>0.12</v>
      </c>
      <c r="J21" s="9">
        <v>7273.67</v>
      </c>
      <c r="K21" s="10">
        <v>19.93</v>
      </c>
    </row>
    <row r="22" spans="1:11" x14ac:dyDescent="0.25">
      <c r="A22" s="7">
        <v>3</v>
      </c>
      <c r="B22" s="8" t="s">
        <v>17</v>
      </c>
      <c r="C22" s="8">
        <v>1</v>
      </c>
      <c r="D22" s="8">
        <v>6096</v>
      </c>
      <c r="E22" s="9">
        <v>41448314.280000001</v>
      </c>
      <c r="F22" s="9">
        <v>243772924504.79999</v>
      </c>
      <c r="G22" s="9">
        <v>456160173426.25</v>
      </c>
      <c r="H22" s="9">
        <v>5881.37</v>
      </c>
      <c r="I22" s="8">
        <v>16.11</v>
      </c>
      <c r="J22" s="9">
        <v>11005.52</v>
      </c>
      <c r="K22" s="10">
        <v>30.15</v>
      </c>
    </row>
    <row r="23" spans="1:11" x14ac:dyDescent="0.25">
      <c r="A23" s="7">
        <v>4</v>
      </c>
      <c r="B23" s="8" t="s">
        <v>18</v>
      </c>
      <c r="C23" s="8">
        <v>1</v>
      </c>
      <c r="D23" s="8">
        <v>2995</v>
      </c>
      <c r="E23" s="9">
        <v>25321657.390000001</v>
      </c>
      <c r="F23" s="9">
        <v>93716582549.100006</v>
      </c>
      <c r="G23" s="9">
        <v>163232343525.59</v>
      </c>
      <c r="H23" s="9">
        <v>3701.04</v>
      </c>
      <c r="I23" s="8">
        <v>10.14</v>
      </c>
      <c r="J23" s="9">
        <v>6446.35</v>
      </c>
      <c r="K23" s="10">
        <v>17.66</v>
      </c>
    </row>
    <row r="24" spans="1:11" ht="15.75" thickBot="1" x14ac:dyDescent="0.3">
      <c r="A24" s="11">
        <v>5</v>
      </c>
      <c r="B24" s="34" t="s">
        <v>19</v>
      </c>
      <c r="C24" s="34">
        <v>1</v>
      </c>
      <c r="D24" s="34">
        <v>22188</v>
      </c>
      <c r="E24" s="35">
        <v>118343048.22</v>
      </c>
      <c r="F24" s="35">
        <v>1351276993988.9099</v>
      </c>
      <c r="G24" s="35">
        <v>1798163644740.04</v>
      </c>
      <c r="H24" s="35">
        <v>11418.3</v>
      </c>
      <c r="I24" s="34">
        <v>31.28</v>
      </c>
      <c r="J24" s="35">
        <v>15194.5</v>
      </c>
      <c r="K24" s="36">
        <v>41.63</v>
      </c>
    </row>
    <row r="26" spans="1:11" x14ac:dyDescent="0.25">
      <c r="A26" s="2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 thickBot="1" x14ac:dyDescent="0.3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4" t="s">
        <v>5</v>
      </c>
      <c r="B28" s="5" t="s">
        <v>6</v>
      </c>
      <c r="C28" s="5" t="s">
        <v>7</v>
      </c>
      <c r="D28" s="5" t="s">
        <v>8</v>
      </c>
      <c r="E28" s="5" t="s">
        <v>9</v>
      </c>
      <c r="F28" s="5" t="s">
        <v>10</v>
      </c>
      <c r="G28" s="5" t="s">
        <v>11</v>
      </c>
      <c r="H28" s="5" t="s">
        <v>12</v>
      </c>
      <c r="I28" s="5" t="s">
        <v>13</v>
      </c>
      <c r="J28" s="5" t="s">
        <v>14</v>
      </c>
      <c r="K28" s="6" t="s">
        <v>15</v>
      </c>
    </row>
    <row r="29" spans="1:11" x14ac:dyDescent="0.25">
      <c r="A29" s="7">
        <v>1</v>
      </c>
      <c r="B29" s="8"/>
      <c r="C29" s="8">
        <v>0</v>
      </c>
      <c r="D29" s="8">
        <v>84039</v>
      </c>
      <c r="E29" s="9">
        <v>241675000</v>
      </c>
      <c r="F29" s="9">
        <v>2062963186455.6799</v>
      </c>
      <c r="G29" s="9">
        <v>3400379745275.4102</v>
      </c>
      <c r="H29" s="9">
        <v>8536.11</v>
      </c>
      <c r="I29" s="8">
        <v>23.39</v>
      </c>
      <c r="J29" s="9">
        <v>14070.05</v>
      </c>
      <c r="K29" s="10">
        <v>38.549999999999997</v>
      </c>
    </row>
    <row r="30" spans="1:11" x14ac:dyDescent="0.25">
      <c r="A30" s="7">
        <v>2</v>
      </c>
      <c r="B30" s="8" t="s">
        <v>16</v>
      </c>
      <c r="C30" s="8">
        <v>1</v>
      </c>
      <c r="D30" s="8">
        <v>15193</v>
      </c>
      <c r="E30" s="9">
        <v>43091967.420000002</v>
      </c>
      <c r="F30" s="9">
        <v>1745812905.9200001</v>
      </c>
      <c r="G30" s="9">
        <v>390573654629.76001</v>
      </c>
      <c r="H30" s="8">
        <v>40.51</v>
      </c>
      <c r="I30" s="8">
        <v>0.11</v>
      </c>
      <c r="J30" s="9">
        <v>9063.7199999999993</v>
      </c>
      <c r="K30" s="10">
        <v>24.83</v>
      </c>
    </row>
    <row r="31" spans="1:11" x14ac:dyDescent="0.25">
      <c r="A31" s="7">
        <v>3</v>
      </c>
      <c r="B31" s="8" t="s">
        <v>17</v>
      </c>
      <c r="C31" s="8">
        <v>1</v>
      </c>
      <c r="D31" s="8">
        <v>12375</v>
      </c>
      <c r="E31" s="9">
        <v>39306162.560000002</v>
      </c>
      <c r="F31" s="9">
        <v>255434117978.85001</v>
      </c>
      <c r="G31" s="9">
        <v>477263480542.91998</v>
      </c>
      <c r="H31" s="9">
        <v>6498.58</v>
      </c>
      <c r="I31" s="8">
        <v>17.8</v>
      </c>
      <c r="J31" s="9">
        <v>12142.2</v>
      </c>
      <c r="K31" s="10">
        <v>33.270000000000003</v>
      </c>
    </row>
    <row r="32" spans="1:11" x14ac:dyDescent="0.25">
      <c r="A32" s="7">
        <v>4</v>
      </c>
      <c r="B32" s="8" t="s">
        <v>18</v>
      </c>
      <c r="C32" s="8">
        <v>1</v>
      </c>
      <c r="D32" s="8">
        <v>8165</v>
      </c>
      <c r="E32" s="9">
        <v>27606913</v>
      </c>
      <c r="F32" s="9">
        <v>137657006302.04999</v>
      </c>
      <c r="G32" s="9">
        <v>240964598793.04999</v>
      </c>
      <c r="H32" s="9">
        <v>4986.32</v>
      </c>
      <c r="I32" s="8">
        <v>13.66</v>
      </c>
      <c r="J32" s="9">
        <v>8728.42</v>
      </c>
      <c r="K32" s="10">
        <v>23.91</v>
      </c>
    </row>
    <row r="33" spans="1:12" ht="15.75" thickBot="1" x14ac:dyDescent="0.3">
      <c r="A33" s="37">
        <v>5</v>
      </c>
      <c r="B33" s="38" t="s">
        <v>19</v>
      </c>
      <c r="C33" s="38">
        <v>1</v>
      </c>
      <c r="D33" s="38">
        <v>48306</v>
      </c>
      <c r="E33" s="39">
        <v>131669957.02</v>
      </c>
      <c r="F33" s="39">
        <v>1668126249268.8601</v>
      </c>
      <c r="G33" s="39">
        <v>2291578011309.6899</v>
      </c>
      <c r="H33" s="39">
        <v>12669</v>
      </c>
      <c r="I33" s="38">
        <v>34.71</v>
      </c>
      <c r="J33" s="39">
        <v>17403.96</v>
      </c>
      <c r="K33" s="40">
        <v>47.68</v>
      </c>
    </row>
    <row r="35" spans="1:12" x14ac:dyDescent="0.25">
      <c r="A35" s="2" t="s">
        <v>26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2" ht="15.75" thickBot="1" x14ac:dyDescent="0.3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2" x14ac:dyDescent="0.25">
      <c r="A37" s="4" t="s">
        <v>5</v>
      </c>
      <c r="B37" s="5" t="s">
        <v>6</v>
      </c>
      <c r="C37" s="5" t="s">
        <v>7</v>
      </c>
      <c r="D37" s="5" t="s">
        <v>8</v>
      </c>
      <c r="E37" s="5" t="s">
        <v>9</v>
      </c>
      <c r="F37" s="5" t="s">
        <v>10</v>
      </c>
      <c r="G37" s="5" t="s">
        <v>11</v>
      </c>
      <c r="H37" s="5" t="s">
        <v>12</v>
      </c>
      <c r="I37" s="5" t="s">
        <v>13</v>
      </c>
      <c r="J37" s="5" t="s">
        <v>14</v>
      </c>
      <c r="K37" s="6" t="s">
        <v>15</v>
      </c>
    </row>
    <row r="38" spans="1:12" x14ac:dyDescent="0.25">
      <c r="A38" s="7">
        <v>1</v>
      </c>
      <c r="B38" s="8"/>
      <c r="C38" s="8">
        <v>0</v>
      </c>
      <c r="D38" s="8">
        <v>131130</v>
      </c>
      <c r="E38" s="9">
        <v>253140308.56999999</v>
      </c>
      <c r="F38" s="9">
        <v>2245800469155.8599</v>
      </c>
      <c r="G38" s="9">
        <v>3732322736008.46</v>
      </c>
      <c r="H38" s="9">
        <v>8871.76</v>
      </c>
      <c r="I38" s="8">
        <v>24.31</v>
      </c>
      <c r="J38" s="9">
        <v>14744.09</v>
      </c>
      <c r="K38" s="10">
        <v>40.39</v>
      </c>
    </row>
    <row r="39" spans="1:12" x14ac:dyDescent="0.25">
      <c r="A39" s="7">
        <v>2</v>
      </c>
      <c r="B39" s="8" t="s">
        <v>16</v>
      </c>
      <c r="C39" s="8">
        <v>1</v>
      </c>
      <c r="D39" s="8">
        <v>21416</v>
      </c>
      <c r="E39" s="9">
        <v>44984894.25</v>
      </c>
      <c r="F39" s="9">
        <v>1565325361.26</v>
      </c>
      <c r="G39" s="9">
        <v>402559708659.89001</v>
      </c>
      <c r="H39" s="8">
        <v>34.799999999999997</v>
      </c>
      <c r="I39" s="8">
        <v>0.1</v>
      </c>
      <c r="J39" s="9">
        <v>8948.7800000000007</v>
      </c>
      <c r="K39" s="10">
        <v>24.52</v>
      </c>
    </row>
    <row r="40" spans="1:12" x14ac:dyDescent="0.25">
      <c r="A40" s="7">
        <v>3</v>
      </c>
      <c r="B40" s="8" t="s">
        <v>17</v>
      </c>
      <c r="C40" s="8">
        <v>1</v>
      </c>
      <c r="D40" s="8">
        <v>16350</v>
      </c>
      <c r="E40" s="9">
        <v>37265280.210000001</v>
      </c>
      <c r="F40" s="9">
        <v>249850643517.70001</v>
      </c>
      <c r="G40" s="9">
        <v>468117433939.01001</v>
      </c>
      <c r="H40" s="9">
        <v>6704.65</v>
      </c>
      <c r="I40" s="8">
        <v>18.37</v>
      </c>
      <c r="J40" s="9">
        <v>12561.76</v>
      </c>
      <c r="K40" s="10">
        <v>34.42</v>
      </c>
    </row>
    <row r="41" spans="1:12" x14ac:dyDescent="0.25">
      <c r="A41" s="7">
        <v>4</v>
      </c>
      <c r="B41" s="8" t="s">
        <v>18</v>
      </c>
      <c r="C41" s="8">
        <v>1</v>
      </c>
      <c r="D41" s="8">
        <v>15446</v>
      </c>
      <c r="E41" s="9">
        <v>28040393.969999999</v>
      </c>
      <c r="F41" s="9">
        <v>148623728423.07001</v>
      </c>
      <c r="G41" s="9">
        <v>265206940232.76001</v>
      </c>
      <c r="H41" s="9">
        <v>5300.34</v>
      </c>
      <c r="I41" s="8">
        <v>14.52</v>
      </c>
      <c r="J41" s="9">
        <v>9458.0300000000007</v>
      </c>
      <c r="K41" s="10">
        <v>25.91</v>
      </c>
    </row>
    <row r="42" spans="1:12" ht="15.75" thickBot="1" x14ac:dyDescent="0.3">
      <c r="A42" s="37">
        <v>5</v>
      </c>
      <c r="B42" s="38" t="s">
        <v>19</v>
      </c>
      <c r="C42" s="38">
        <v>1</v>
      </c>
      <c r="D42" s="38">
        <v>77918</v>
      </c>
      <c r="E42" s="39">
        <v>142849740.13999999</v>
      </c>
      <c r="F42" s="39">
        <v>1845760771853.8401</v>
      </c>
      <c r="G42" s="39">
        <v>2596438653176.8101</v>
      </c>
      <c r="H42" s="39">
        <v>12920.99</v>
      </c>
      <c r="I42" s="38">
        <v>35.4</v>
      </c>
      <c r="J42" s="39">
        <v>18176.009999999998</v>
      </c>
      <c r="K42" s="40">
        <v>49.8</v>
      </c>
    </row>
    <row r="44" spans="1:12" x14ac:dyDescent="0.25">
      <c r="A44" s="2" t="s">
        <v>27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2" ht="15.75" thickBot="1" x14ac:dyDescent="0.3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2" x14ac:dyDescent="0.25">
      <c r="A46" s="4" t="s">
        <v>5</v>
      </c>
      <c r="B46" s="5" t="s">
        <v>6</v>
      </c>
      <c r="C46" s="5" t="s">
        <v>7</v>
      </c>
      <c r="D46" s="5" t="s">
        <v>8</v>
      </c>
      <c r="E46" s="5" t="s">
        <v>9</v>
      </c>
      <c r="F46" s="5" t="s">
        <v>10</v>
      </c>
      <c r="G46" s="5" t="s">
        <v>11</v>
      </c>
      <c r="H46" s="5" t="s">
        <v>12</v>
      </c>
      <c r="I46" s="5" t="s">
        <v>13</v>
      </c>
      <c r="J46" s="5" t="s">
        <v>14</v>
      </c>
      <c r="K46" s="6" t="s">
        <v>15</v>
      </c>
    </row>
    <row r="47" spans="1:12" x14ac:dyDescent="0.25">
      <c r="A47" s="7">
        <v>1</v>
      </c>
      <c r="B47" s="8"/>
      <c r="C47" s="8">
        <v>0</v>
      </c>
      <c r="D47" s="8">
        <v>262934</v>
      </c>
      <c r="E47" s="9">
        <v>283053872</v>
      </c>
      <c r="F47" s="9">
        <v>2245111452963.6401</v>
      </c>
      <c r="G47" s="9">
        <v>3732791298429.1201</v>
      </c>
      <c r="H47" s="9">
        <v>7931.75</v>
      </c>
      <c r="I47" s="8">
        <v>21.73</v>
      </c>
      <c r="J47" s="9">
        <v>13187.56</v>
      </c>
      <c r="K47" s="10">
        <v>36.130000000000003</v>
      </c>
      <c r="L47" s="3"/>
    </row>
    <row r="48" spans="1:12" x14ac:dyDescent="0.25">
      <c r="A48" s="7">
        <v>2</v>
      </c>
      <c r="B48" s="8" t="s">
        <v>16</v>
      </c>
      <c r="C48" s="8">
        <v>1</v>
      </c>
      <c r="D48" s="8">
        <v>33340</v>
      </c>
      <c r="E48" s="9">
        <v>44724329.649999999</v>
      </c>
      <c r="F48" s="9">
        <v>3783509588.4699998</v>
      </c>
      <c r="G48" s="9">
        <v>412286146746.96997</v>
      </c>
      <c r="H48" s="8">
        <v>84.6</v>
      </c>
      <c r="I48" s="8">
        <v>0.23</v>
      </c>
      <c r="J48" s="9">
        <v>9218.39</v>
      </c>
      <c r="K48" s="10">
        <v>25.26</v>
      </c>
      <c r="L48" s="3"/>
    </row>
    <row r="49" spans="1:11" x14ac:dyDescent="0.25">
      <c r="A49" s="7">
        <v>3</v>
      </c>
      <c r="B49" s="8" t="s">
        <v>17</v>
      </c>
      <c r="C49" s="8">
        <v>1</v>
      </c>
      <c r="D49" s="8">
        <v>46682</v>
      </c>
      <c r="E49" s="9">
        <v>56353503.280000001</v>
      </c>
      <c r="F49" s="9">
        <v>315054723426.84003</v>
      </c>
      <c r="G49" s="9">
        <v>623828986953.80005</v>
      </c>
      <c r="H49" s="9">
        <v>5590.69</v>
      </c>
      <c r="I49" s="8">
        <v>15.32</v>
      </c>
      <c r="J49" s="9">
        <v>11069.92</v>
      </c>
      <c r="K49" s="10">
        <v>30.33</v>
      </c>
    </row>
    <row r="50" spans="1:11" x14ac:dyDescent="0.25">
      <c r="A50" s="7">
        <v>4</v>
      </c>
      <c r="B50" s="8" t="s">
        <v>18</v>
      </c>
      <c r="C50" s="8">
        <v>1</v>
      </c>
      <c r="D50" s="8">
        <v>53946</v>
      </c>
      <c r="E50" s="9">
        <v>30602941.920000002</v>
      </c>
      <c r="F50" s="9">
        <v>141471767762.56</v>
      </c>
      <c r="G50" s="9">
        <v>243452626678.31</v>
      </c>
      <c r="H50" s="9">
        <v>4622.82</v>
      </c>
      <c r="I50" s="8">
        <v>12.67</v>
      </c>
      <c r="J50" s="9">
        <v>7955.2</v>
      </c>
      <c r="K50" s="10">
        <v>21.8</v>
      </c>
    </row>
    <row r="51" spans="1:11" ht="15.75" thickBot="1" x14ac:dyDescent="0.3">
      <c r="A51" s="37">
        <v>5</v>
      </c>
      <c r="B51" s="38" t="s">
        <v>19</v>
      </c>
      <c r="C51" s="38">
        <v>1</v>
      </c>
      <c r="D51" s="38">
        <v>128966</v>
      </c>
      <c r="E51" s="39">
        <v>151373097.15000001</v>
      </c>
      <c r="F51" s="39">
        <v>1784801452185.77</v>
      </c>
      <c r="G51" s="39">
        <v>2453223538050.0498</v>
      </c>
      <c r="H51" s="39">
        <v>11790.74</v>
      </c>
      <c r="I51" s="38">
        <v>32.299999999999997</v>
      </c>
      <c r="J51" s="39">
        <v>16206.47</v>
      </c>
      <c r="K51" s="40">
        <v>44.4</v>
      </c>
    </row>
  </sheetData>
  <mergeCells count="2">
    <mergeCell ref="B7:E7"/>
    <mergeCell ref="F7:I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PMT VMT Per Capita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McGuckin</dc:creator>
  <cp:lastModifiedBy>Bruce Spear</cp:lastModifiedBy>
  <dcterms:created xsi:type="dcterms:W3CDTF">2012-05-24T20:23:58Z</dcterms:created>
  <dcterms:modified xsi:type="dcterms:W3CDTF">2013-12-26T16:59:17Z</dcterms:modified>
</cp:coreProperties>
</file>